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-wakinosono\Desktop\ＰＤＦ\ワタナベメディア\"/>
    </mc:Choice>
  </mc:AlternateContent>
  <xr:revisionPtr revIDLastSave="0" documentId="13_ncr:40009_{3CF46EF0-C157-4A8E-A023-9E718E6C3EC8}" xr6:coauthVersionLast="47" xr6:coauthVersionMax="47" xr10:uidLastSave="{00000000-0000-0000-0000-000000000000}"/>
  <bookViews>
    <workbookView xWindow="-120" yWindow="-120" windowWidth="29040" windowHeight="15840"/>
  </bookViews>
  <sheets>
    <sheet name="請求書" sheetId="1" r:id="rId1"/>
  </sheets>
  <definedNames>
    <definedName name="_xlnm.Print_Area" localSheetId="0">請求書!$A$1:$O$41</definedName>
  </definedNames>
  <calcPr calcId="181029"/>
</workbook>
</file>

<file path=xl/calcChain.xml><?xml version="1.0" encoding="utf-8"?>
<calcChain xmlns="http://schemas.openxmlformats.org/spreadsheetml/2006/main">
  <c r="J23" i="1" l="1"/>
  <c r="L23" i="1"/>
  <c r="J24" i="1"/>
  <c r="L24" i="1"/>
  <c r="J25" i="1"/>
  <c r="L25" i="1"/>
  <c r="J26" i="1"/>
  <c r="L26" i="1"/>
  <c r="J27" i="1"/>
  <c r="L27" i="1"/>
  <c r="J28" i="1"/>
  <c r="J29" i="1"/>
  <c r="J30" i="1"/>
  <c r="L30" i="1"/>
  <c r="J31" i="1"/>
  <c r="L31" i="1"/>
  <c r="J22" i="1"/>
  <c r="L22" i="1"/>
  <c r="I32" i="1"/>
  <c r="L32" i="1"/>
  <c r="L34" i="1"/>
  <c r="E33" i="1"/>
  <c r="E32" i="1"/>
  <c r="L28" i="1"/>
  <c r="L29" i="1"/>
  <c r="I33" i="1"/>
  <c r="L33" i="1"/>
  <c r="D14" i="1"/>
</calcChain>
</file>

<file path=xl/comments1.xml><?xml version="1.0" encoding="utf-8"?>
<comments xmlns="http://schemas.openxmlformats.org/spreadsheetml/2006/main">
  <authors>
    <author>渡邉 彩</author>
  </authors>
  <commentList>
    <comment ref="I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渡邉 彩:</t>
        </r>
        <r>
          <rPr>
            <sz val="9"/>
            <color indexed="81"/>
            <rFont val="MS P ゴシック"/>
            <family val="3"/>
            <charset val="128"/>
          </rPr>
          <t xml:space="preserve">
選択してください</t>
        </r>
      </text>
    </comment>
    <comment ref="J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渡邉 彩:</t>
        </r>
        <r>
          <rPr>
            <sz val="9"/>
            <color indexed="81"/>
            <rFont val="MS P ゴシック"/>
            <family val="3"/>
            <charset val="128"/>
          </rPr>
          <t xml:space="preserve">
手入力修正可</t>
        </r>
      </text>
    </comment>
    <comment ref="B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渡邉 彩:</t>
        </r>
        <r>
          <rPr>
            <sz val="9"/>
            <color indexed="81"/>
            <rFont val="MS P ゴシック"/>
            <family val="3"/>
            <charset val="128"/>
          </rPr>
          <t xml:space="preserve">
選択してください</t>
        </r>
      </text>
    </comment>
  </commentList>
</comments>
</file>

<file path=xl/sharedStrings.xml><?xml version="1.0" encoding="utf-8"?>
<sst xmlns="http://schemas.openxmlformats.org/spreadsheetml/2006/main" count="33" uniqueCount="33">
  <si>
    <t>下記の通りご請求申し上げます。</t>
    <rPh sb="0" eb="2">
      <t>カキ</t>
    </rPh>
    <rPh sb="3" eb="4">
      <t>トウ</t>
    </rPh>
    <rPh sb="6" eb="8">
      <t>セイキュウ</t>
    </rPh>
    <rPh sb="8" eb="11">
      <t>モウシア</t>
    </rPh>
    <phoneticPr fontId="2"/>
  </si>
  <si>
    <t>（今回出来高）</t>
    <rPh sb="1" eb="3">
      <t>コンカイ</t>
    </rPh>
    <rPh sb="3" eb="6">
      <t>デキダカ</t>
    </rPh>
    <phoneticPr fontId="2"/>
  </si>
  <si>
    <t>請求金額</t>
    <rPh sb="0" eb="2">
      <t>セイキュウ</t>
    </rPh>
    <rPh sb="2" eb="4">
      <t>キンガク</t>
    </rPh>
    <phoneticPr fontId="2"/>
  </si>
  <si>
    <t>請　　求　　書</t>
    <rPh sb="0" eb="4">
      <t>セイキュウ</t>
    </rPh>
    <rPh sb="6" eb="7">
      <t>ショ</t>
    </rPh>
    <phoneticPr fontId="2"/>
  </si>
  <si>
    <t>住所</t>
  </si>
  <si>
    <t>ＴＥＬ</t>
  </si>
  <si>
    <t>印</t>
  </si>
  <si>
    <t>（担当　　　　　　）</t>
    <phoneticPr fontId="2"/>
  </si>
  <si>
    <t>業者コード</t>
    <rPh sb="0" eb="2">
      <t>ギョウシャ</t>
    </rPh>
    <phoneticPr fontId="2"/>
  </si>
  <si>
    <t>旭建設株式会社　御中</t>
    <phoneticPr fontId="2"/>
  </si>
  <si>
    <t>工事コード</t>
    <rPh sb="0" eb="2">
      <t>コウジ</t>
    </rPh>
    <phoneticPr fontId="2"/>
  </si>
  <si>
    <t>工種コード</t>
    <rPh sb="0" eb="1">
      <t>コウ</t>
    </rPh>
    <rPh sb="1" eb="2">
      <t>シュ</t>
    </rPh>
    <phoneticPr fontId="2"/>
  </si>
  <si>
    <t>工種名称</t>
    <rPh sb="0" eb="1">
      <t>コウ</t>
    </rPh>
    <rPh sb="1" eb="2">
      <t>シュ</t>
    </rPh>
    <rPh sb="2" eb="4">
      <t>メイショウ</t>
    </rPh>
    <phoneticPr fontId="2"/>
  </si>
  <si>
    <t>金額（税抜）</t>
    <rPh sb="0" eb="2">
      <t>キンガク</t>
    </rPh>
    <rPh sb="3" eb="4">
      <t>ゼイ</t>
    </rPh>
    <rPh sb="4" eb="5">
      <t>ヌ</t>
    </rPh>
    <phoneticPr fontId="2"/>
  </si>
  <si>
    <t>消費税</t>
    <rPh sb="0" eb="3">
      <t>ショウヒゼイ</t>
    </rPh>
    <phoneticPr fontId="2"/>
  </si>
  <si>
    <t>金額（税込）</t>
    <rPh sb="0" eb="2">
      <t>キンガク</t>
    </rPh>
    <rPh sb="3" eb="5">
      <t>ゼイコ</t>
    </rPh>
    <phoneticPr fontId="2"/>
  </si>
  <si>
    <t>備考</t>
    <rPh sb="0" eb="2">
      <t>ビコウ</t>
    </rPh>
    <phoneticPr fontId="2"/>
  </si>
  <si>
    <t>２．外注契約の出来高につきましては、「外注工事出来高調書」を添付のうえご提出下さい。</t>
    <rPh sb="2" eb="4">
      <t>ガイチュウ</t>
    </rPh>
    <rPh sb="4" eb="6">
      <t>ケイヤク</t>
    </rPh>
    <rPh sb="7" eb="10">
      <t>デキダカ</t>
    </rPh>
    <rPh sb="19" eb="21">
      <t>ガイチュウ</t>
    </rPh>
    <rPh sb="21" eb="23">
      <t>コウジ</t>
    </rPh>
    <rPh sb="23" eb="26">
      <t>デキダカ</t>
    </rPh>
    <rPh sb="26" eb="28">
      <t>チョウショ</t>
    </rPh>
    <rPh sb="30" eb="32">
      <t>テンプ</t>
    </rPh>
    <phoneticPr fontId="2"/>
  </si>
  <si>
    <t>３．外注契約以外のご請求の請求内訳書については、貴社様式の書類を添付のうえご提出下さい。</t>
    <rPh sb="2" eb="4">
      <t>ガイチュウ</t>
    </rPh>
    <rPh sb="4" eb="6">
      <t>ケイヤク</t>
    </rPh>
    <rPh sb="6" eb="8">
      <t>イガイ</t>
    </rPh>
    <rPh sb="10" eb="12">
      <t>セイキュウ</t>
    </rPh>
    <rPh sb="13" eb="15">
      <t>セイキュウ</t>
    </rPh>
    <rPh sb="15" eb="17">
      <t>ウチワケ</t>
    </rPh>
    <rPh sb="17" eb="18">
      <t>ショ</t>
    </rPh>
    <rPh sb="24" eb="26">
      <t>キシャ</t>
    </rPh>
    <rPh sb="26" eb="28">
      <t>ヨウシキ</t>
    </rPh>
    <rPh sb="29" eb="31">
      <t>ショルイ</t>
    </rPh>
    <rPh sb="32" eb="34">
      <t>テンプ</t>
    </rPh>
    <rPh sb="38" eb="40">
      <t>テイシュツ</t>
    </rPh>
    <phoneticPr fontId="2"/>
  </si>
  <si>
    <t>所長</t>
    <rPh sb="0" eb="2">
      <t>ショチョウ</t>
    </rPh>
    <phoneticPr fontId="2"/>
  </si>
  <si>
    <t>１．新規のお取引の場合は、事前に新規取引の必要書類をご提出下さい。</t>
    <rPh sb="2" eb="4">
      <t>シンキ</t>
    </rPh>
    <rPh sb="6" eb="8">
      <t>トリヒキ</t>
    </rPh>
    <rPh sb="9" eb="11">
      <t>バアイ</t>
    </rPh>
    <rPh sb="13" eb="15">
      <t>ジゼン</t>
    </rPh>
    <rPh sb="16" eb="18">
      <t>シンキ</t>
    </rPh>
    <rPh sb="18" eb="20">
      <t>トリヒキ</t>
    </rPh>
    <rPh sb="21" eb="23">
      <t>ヒツヨウ</t>
    </rPh>
    <rPh sb="23" eb="25">
      <t>ショルイ</t>
    </rPh>
    <rPh sb="27" eb="29">
      <t>テイシュツ</t>
    </rPh>
    <rPh sb="29" eb="30">
      <t>クダ</t>
    </rPh>
    <phoneticPr fontId="4"/>
  </si>
  <si>
    <t>提出日</t>
    <rPh sb="0" eb="2">
      <t>テイシュツ</t>
    </rPh>
    <rPh sb="2" eb="3">
      <t>ヒ</t>
    </rPh>
    <phoneticPr fontId="2"/>
  </si>
  <si>
    <t>※ご留意事項</t>
    <rPh sb="2" eb="4">
      <t>リュウイ</t>
    </rPh>
    <rPh sb="4" eb="6">
      <t>ジコウ</t>
    </rPh>
    <phoneticPr fontId="4"/>
  </si>
  <si>
    <t>工 事 名 称</t>
    <rPh sb="0" eb="1">
      <t>コウ</t>
    </rPh>
    <rPh sb="2" eb="3">
      <t>コト</t>
    </rPh>
    <rPh sb="4" eb="5">
      <t>メイ</t>
    </rPh>
    <rPh sb="6" eb="7">
      <t>ショウ</t>
    </rPh>
    <phoneticPr fontId="2"/>
  </si>
  <si>
    <t>令和　　年　　月　　日</t>
    <rPh sb="0" eb="2">
      <t>レイワ</t>
    </rPh>
    <phoneticPr fontId="2"/>
  </si>
  <si>
    <t>会社名</t>
    <rPh sb="0" eb="3">
      <t>カイシャメイ</t>
    </rPh>
    <phoneticPr fontId="2"/>
  </si>
  <si>
    <t>適格請求書登録番号</t>
    <rPh sb="0" eb="5">
      <t>テキカクセイキュウショ</t>
    </rPh>
    <rPh sb="5" eb="9">
      <t>トウロクバンゴウ</t>
    </rPh>
    <phoneticPr fontId="2"/>
  </si>
  <si>
    <t>T</t>
    <phoneticPr fontId="2"/>
  </si>
  <si>
    <t>消費税率</t>
    <rPh sb="0" eb="4">
      <t>ショウヒゼイリツ</t>
    </rPh>
    <phoneticPr fontId="2"/>
  </si>
  <si>
    <t>8%対象計</t>
    <rPh sb="2" eb="4">
      <t>タイショウ</t>
    </rPh>
    <rPh sb="4" eb="5">
      <t>ケイ</t>
    </rPh>
    <phoneticPr fontId="2"/>
  </si>
  <si>
    <t>2023.9.1制定</t>
    <rPh sb="8" eb="10">
      <t>セイテイ</t>
    </rPh>
    <phoneticPr fontId="2"/>
  </si>
  <si>
    <t>10%対象計</t>
    <rPh sb="3" eb="5">
      <t>タイショウ</t>
    </rPh>
    <rPh sb="5" eb="6">
      <t>ケイ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</si>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</sst>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81" formatCode="#,##0&quot;円&quot;;&quot;△ &quot;#,##0&quot;円&quot;"/>
  </numFmts>
  <fonts count="2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b/>
      <sz val="11"/>
      <name val="ＭＳ 明朝"/>
      <family val="1"/>
      <charset val="128"/>
    </font>
    <font>
      <sz val="28"/>
      <name val="Meiryo UI"/>
      <family val="3"/>
      <charset val="128"/>
    </font>
    <font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22"/>
      <name val="ＭＳ 明朝"/>
      <family val="1"/>
      <charset val="128"/>
    </font>
    <font>
      <sz val="10"/>
      <name val="ＭＳ 明朝"/>
      <family val="1"/>
      <charset val="128"/>
    </font>
    <font>
      <b/>
      <sz val="15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0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4" xfId="0" applyFill="1" applyBorder="1" applyAlignment="1" applyProtection="1">
      <alignment horizontal="left" vertical="center"/>
      <protection locked="0"/>
    </xf>
    <xf numFmtId="5" fontId="0" fillId="3" borderId="0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38" fontId="11" fillId="3" borderId="0" xfId="1" applyFont="1" applyFill="1" applyBorder="1" applyAlignment="1" applyProtection="1">
      <alignment vertical="center" wrapText="1"/>
      <protection locked="0"/>
    </xf>
    <xf numFmtId="5" fontId="12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0" xfId="0" applyFill="1" applyAlignment="1">
      <alignment horizontal="right" vertical="center"/>
    </xf>
    <xf numFmtId="38" fontId="9" fillId="3" borderId="15" xfId="1" applyFont="1" applyFill="1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0" fillId="3" borderId="16" xfId="0" applyFill="1" applyBorder="1" applyAlignment="1">
      <alignment horizontal="left" vertical="center"/>
    </xf>
    <xf numFmtId="0" fontId="0" fillId="3" borderId="17" xfId="0" applyFill="1" applyBorder="1" applyAlignment="1">
      <alignment horizontal="left" vertical="center"/>
    </xf>
    <xf numFmtId="0" fontId="0" fillId="4" borderId="18" xfId="0" applyFont="1" applyFill="1" applyBorder="1" applyAlignment="1" applyProtection="1">
      <alignment horizontal="left" vertical="center" wrapText="1"/>
      <protection locked="0"/>
    </xf>
    <xf numFmtId="0" fontId="0" fillId="4" borderId="11" xfId="0" applyFont="1" applyFill="1" applyBorder="1" applyAlignment="1" applyProtection="1">
      <alignment horizontal="left" vertical="center" wrapText="1"/>
      <protection locked="0"/>
    </xf>
    <xf numFmtId="0" fontId="0" fillId="4" borderId="12" xfId="0" applyFont="1" applyFill="1" applyBorder="1" applyAlignment="1" applyProtection="1">
      <alignment horizontal="left" vertical="center" wrapText="1"/>
      <protection locked="0"/>
    </xf>
    <xf numFmtId="0" fontId="0" fillId="3" borderId="5" xfId="0" applyFont="1" applyFill="1" applyBorder="1" applyAlignment="1" applyProtection="1">
      <alignment horizontal="left" vertical="center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/>
    </xf>
    <xf numFmtId="181" fontId="11" fillId="3" borderId="19" xfId="1" applyNumberFormat="1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>
      <alignment horizontal="center" vertical="center"/>
    </xf>
    <xf numFmtId="38" fontId="9" fillId="3" borderId="21" xfId="1" applyFont="1" applyFill="1" applyBorder="1" applyAlignment="1">
      <alignment vertical="center"/>
    </xf>
    <xf numFmtId="38" fontId="9" fillId="3" borderId="22" xfId="1" applyFont="1" applyFill="1" applyBorder="1" applyAlignment="1">
      <alignment vertical="center"/>
    </xf>
    <xf numFmtId="38" fontId="9" fillId="2" borderId="23" xfId="1" applyFont="1" applyFill="1" applyBorder="1" applyAlignment="1">
      <alignment vertical="center"/>
    </xf>
    <xf numFmtId="38" fontId="14" fillId="4" borderId="24" xfId="1" applyFont="1" applyFill="1" applyBorder="1" applyAlignment="1">
      <alignment vertical="center"/>
    </xf>
    <xf numFmtId="38" fontId="14" fillId="4" borderId="25" xfId="1" applyFont="1" applyFill="1" applyBorder="1" applyAlignment="1">
      <alignment vertical="center"/>
    </xf>
    <xf numFmtId="38" fontId="14" fillId="4" borderId="26" xfId="1" applyFont="1" applyFill="1" applyBorder="1" applyAlignment="1">
      <alignment vertical="center"/>
    </xf>
    <xf numFmtId="0" fontId="0" fillId="2" borderId="27" xfId="0" applyFill="1" applyBorder="1" applyAlignment="1">
      <alignment horizontal="center" vertical="center"/>
    </xf>
    <xf numFmtId="9" fontId="9" fillId="3" borderId="28" xfId="1" applyNumberFormat="1" applyFont="1" applyFill="1" applyBorder="1" applyAlignment="1">
      <alignment horizontal="center" vertical="center"/>
    </xf>
    <xf numFmtId="9" fontId="9" fillId="3" borderId="29" xfId="1" applyNumberFormat="1" applyFont="1" applyFill="1" applyBorder="1" applyAlignment="1">
      <alignment horizontal="center" vertical="center"/>
    </xf>
    <xf numFmtId="9" fontId="9" fillId="3" borderId="30" xfId="1" applyNumberFormat="1" applyFont="1" applyFill="1" applyBorder="1" applyAlignment="1">
      <alignment horizontal="center" vertical="center"/>
    </xf>
    <xf numFmtId="38" fontId="14" fillId="2" borderId="31" xfId="1" applyFont="1" applyFill="1" applyBorder="1" applyAlignment="1">
      <alignment vertical="center"/>
    </xf>
    <xf numFmtId="38" fontId="14" fillId="2" borderId="32" xfId="1" applyFont="1" applyFill="1" applyBorder="1" applyAlignment="1">
      <alignment vertical="center"/>
    </xf>
    <xf numFmtId="0" fontId="0" fillId="3" borderId="33" xfId="0" applyFill="1" applyBorder="1" applyAlignment="1" applyProtection="1">
      <alignment horizontal="left" vertical="center"/>
      <protection locked="0"/>
    </xf>
    <xf numFmtId="0" fontId="0" fillId="4" borderId="10" xfId="0" applyFill="1" applyBorder="1" applyAlignment="1">
      <alignment horizontal="center" vertical="center"/>
    </xf>
    <xf numFmtId="0" fontId="0" fillId="3" borderId="21" xfId="0" applyFill="1" applyBorder="1" applyAlignment="1">
      <alignment vertical="center"/>
    </xf>
    <xf numFmtId="0" fontId="0" fillId="3" borderId="29" xfId="0" applyFill="1" applyBorder="1" applyAlignment="1">
      <alignment vertical="center"/>
    </xf>
    <xf numFmtId="0" fontId="0" fillId="3" borderId="40" xfId="0" applyFill="1" applyBorder="1" applyAlignment="1">
      <alignment vertical="center"/>
    </xf>
    <xf numFmtId="38" fontId="9" fillId="3" borderId="8" xfId="1" applyFont="1" applyFill="1" applyBorder="1" applyAlignment="1">
      <alignment vertical="center"/>
    </xf>
    <xf numFmtId="38" fontId="9" fillId="3" borderId="29" xfId="1" applyFont="1" applyFill="1" applyBorder="1" applyAlignment="1">
      <alignment vertical="center"/>
    </xf>
    <xf numFmtId="38" fontId="9" fillId="3" borderId="38" xfId="1" applyFont="1" applyFill="1" applyBorder="1" applyAlignment="1">
      <alignment vertical="center"/>
    </xf>
    <xf numFmtId="0" fontId="10" fillId="2" borderId="45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17" fillId="3" borderId="55" xfId="0" applyFont="1" applyFill="1" applyBorder="1" applyAlignment="1">
      <alignment horizontal="left" vertical="center"/>
    </xf>
    <xf numFmtId="0" fontId="17" fillId="3" borderId="56" xfId="0" applyFont="1" applyFill="1" applyBorder="1" applyAlignment="1">
      <alignment horizontal="left" vertical="center"/>
    </xf>
    <xf numFmtId="0" fontId="0" fillId="2" borderId="5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8" fillId="3" borderId="0" xfId="0" applyFont="1" applyFill="1" applyBorder="1" applyAlignment="1" applyProtection="1">
      <alignment horizontal="left" vertical="center" wrapText="1"/>
      <protection locked="0"/>
    </xf>
    <xf numFmtId="0" fontId="18" fillId="3" borderId="0" xfId="0" applyFont="1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horizontal="left" vertical="center"/>
      <protection locked="0"/>
    </xf>
    <xf numFmtId="0" fontId="0" fillId="3" borderId="56" xfId="0" applyFill="1" applyBorder="1" applyAlignment="1" applyProtection="1">
      <alignment horizontal="left" vertical="center"/>
      <protection locked="0"/>
    </xf>
    <xf numFmtId="38" fontId="9" fillId="3" borderId="57" xfId="1" applyFont="1" applyFill="1" applyBorder="1" applyAlignment="1">
      <alignment horizontal="center" vertical="center"/>
    </xf>
    <xf numFmtId="38" fontId="9" fillId="3" borderId="58" xfId="1" applyFont="1" applyFill="1" applyBorder="1" applyAlignment="1">
      <alignment horizontal="center" vertical="center"/>
    </xf>
    <xf numFmtId="38" fontId="9" fillId="3" borderId="38" xfId="1" applyFont="1" applyFill="1" applyBorder="1" applyAlignment="1">
      <alignment horizontal="center" vertical="center"/>
    </xf>
    <xf numFmtId="38" fontId="9" fillId="3" borderId="39" xfId="1" applyFont="1" applyFill="1" applyBorder="1" applyAlignment="1">
      <alignment horizontal="center" vertical="center"/>
    </xf>
    <xf numFmtId="0" fontId="0" fillId="3" borderId="28" xfId="0" applyFill="1" applyBorder="1" applyAlignment="1">
      <alignment vertical="center"/>
    </xf>
    <xf numFmtId="0" fontId="0" fillId="3" borderId="49" xfId="0" applyFill="1" applyBorder="1" applyAlignment="1">
      <alignment vertical="center"/>
    </xf>
    <xf numFmtId="38" fontId="9" fillId="3" borderId="7" xfId="1" applyFont="1" applyFill="1" applyBorder="1" applyAlignment="1">
      <alignment vertical="center"/>
    </xf>
    <xf numFmtId="38" fontId="9" fillId="3" borderId="28" xfId="1" applyFont="1" applyFill="1" applyBorder="1" applyAlignment="1">
      <alignment vertical="center"/>
    </xf>
    <xf numFmtId="38" fontId="9" fillId="3" borderId="50" xfId="1" applyFont="1" applyFill="1" applyBorder="1" applyAlignment="1">
      <alignment vertical="center"/>
    </xf>
    <xf numFmtId="0" fontId="16" fillId="3" borderId="0" xfId="0" applyFont="1" applyFill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/>
    </xf>
    <xf numFmtId="0" fontId="8" fillId="4" borderId="43" xfId="0" applyFont="1" applyFill="1" applyBorder="1" applyAlignment="1">
      <alignment horizontal="center" vertical="center"/>
    </xf>
    <xf numFmtId="0" fontId="8" fillId="4" borderId="44" xfId="0" applyFont="1" applyFill="1" applyBorder="1" applyAlignment="1">
      <alignment horizontal="center" vertical="center"/>
    </xf>
    <xf numFmtId="0" fontId="8" fillId="4" borderId="45" xfId="0" applyFont="1" applyFill="1" applyBorder="1" applyAlignment="1">
      <alignment horizontal="center" vertical="center"/>
    </xf>
    <xf numFmtId="0" fontId="8" fillId="4" borderId="46" xfId="0" applyFont="1" applyFill="1" applyBorder="1" applyAlignment="1">
      <alignment horizontal="center" vertical="center"/>
    </xf>
    <xf numFmtId="0" fontId="8" fillId="4" borderId="47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horizontal="center" vertical="center"/>
    </xf>
    <xf numFmtId="0" fontId="15" fillId="2" borderId="46" xfId="0" applyFont="1" applyFill="1" applyBorder="1" applyAlignment="1">
      <alignment horizontal="center" vertical="center"/>
    </xf>
    <xf numFmtId="0" fontId="15" fillId="2" borderId="47" xfId="0" applyFont="1" applyFill="1" applyBorder="1" applyAlignment="1">
      <alignment horizontal="center" vertical="center"/>
    </xf>
    <xf numFmtId="0" fontId="0" fillId="3" borderId="30" xfId="0" applyFill="1" applyBorder="1" applyAlignment="1">
      <alignment vertical="center"/>
    </xf>
    <xf numFmtId="0" fontId="0" fillId="3" borderId="48" xfId="0" applyFill="1" applyBorder="1" applyAlignment="1">
      <alignment vertical="center"/>
    </xf>
    <xf numFmtId="38" fontId="9" fillId="3" borderId="9" xfId="1" applyFont="1" applyFill="1" applyBorder="1" applyAlignment="1">
      <alignment vertical="center"/>
    </xf>
    <xf numFmtId="38" fontId="9" fillId="3" borderId="30" xfId="1" applyFont="1" applyFill="1" applyBorder="1" applyAlignment="1">
      <alignment vertical="center"/>
    </xf>
    <xf numFmtId="38" fontId="9" fillId="3" borderId="51" xfId="1" applyFont="1" applyFill="1" applyBorder="1" applyAlignment="1">
      <alignment vertical="center"/>
    </xf>
    <xf numFmtId="38" fontId="9" fillId="3" borderId="51" xfId="1" applyFont="1" applyFill="1" applyBorder="1" applyAlignment="1">
      <alignment horizontal="center" vertical="center"/>
    </xf>
    <xf numFmtId="38" fontId="9" fillId="3" borderId="52" xfId="1" applyFont="1" applyFill="1" applyBorder="1" applyAlignment="1">
      <alignment horizontal="center" vertical="center"/>
    </xf>
    <xf numFmtId="38" fontId="9" fillId="2" borderId="34" xfId="1" applyFont="1" applyFill="1" applyBorder="1" applyAlignment="1">
      <alignment vertical="center"/>
    </xf>
    <xf numFmtId="38" fontId="9" fillId="2" borderId="35" xfId="1" applyFont="1" applyFill="1" applyBorder="1" applyAlignment="1">
      <alignment vertical="center"/>
    </xf>
    <xf numFmtId="38" fontId="9" fillId="2" borderId="36" xfId="1" applyFont="1" applyFill="1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3" xfId="0" applyFill="1" applyBorder="1" applyAlignment="1">
      <alignment vertical="center"/>
    </xf>
    <xf numFmtId="0" fontId="0" fillId="2" borderId="35" xfId="0" applyFill="1" applyBorder="1" applyAlignment="1">
      <alignment vertical="center"/>
    </xf>
    <xf numFmtId="0" fontId="0" fillId="2" borderId="37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17" xfId="0" applyFill="1" applyBorder="1" applyAlignment="1">
      <alignment horizontal="right" vertical="center"/>
    </xf>
    <xf numFmtId="0" fontId="0" fillId="3" borderId="41" xfId="0" applyFill="1" applyBorder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181" fontId="11" fillId="4" borderId="42" xfId="1" applyNumberFormat="1" applyFont="1" applyFill="1" applyBorder="1" applyAlignment="1" applyProtection="1">
      <alignment vertical="center" wrapText="1"/>
      <protection locked="0"/>
    </xf>
    <xf numFmtId="181" fontId="11" fillId="4" borderId="43" xfId="1" applyNumberFormat="1" applyFont="1" applyFill="1" applyBorder="1" applyAlignment="1" applyProtection="1">
      <alignment vertical="center" wrapText="1"/>
      <protection locked="0"/>
    </xf>
    <xf numFmtId="181" fontId="11" fillId="4" borderId="44" xfId="1" applyNumberFormat="1" applyFont="1" applyFill="1" applyBorder="1" applyAlignment="1" applyProtection="1">
      <alignment vertical="center" wrapText="1"/>
      <protection locked="0"/>
    </xf>
    <xf numFmtId="181" fontId="11" fillId="4" borderId="45" xfId="1" applyNumberFormat="1" applyFont="1" applyFill="1" applyBorder="1" applyAlignment="1" applyProtection="1">
      <alignment vertical="center" wrapText="1"/>
      <protection locked="0"/>
    </xf>
    <xf numFmtId="181" fontId="11" fillId="4" borderId="46" xfId="1" applyNumberFormat="1" applyFont="1" applyFill="1" applyBorder="1" applyAlignment="1" applyProtection="1">
      <alignment vertical="center" wrapText="1"/>
      <protection locked="0"/>
    </xf>
    <xf numFmtId="181" fontId="11" fillId="4" borderId="47" xfId="1" applyNumberFormat="1" applyFont="1" applyFill="1" applyBorder="1" applyAlignment="1" applyProtection="1">
      <alignment vertical="center" wrapText="1"/>
      <protection locked="0"/>
    </xf>
    <xf numFmtId="0" fontId="13" fillId="2" borderId="42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/>
    </xf>
    <xf numFmtId="38" fontId="9" fillId="2" borderId="35" xfId="1" applyFont="1" applyFill="1" applyBorder="1" applyAlignment="1">
      <alignment horizontal="center" vertical="center"/>
    </xf>
    <xf numFmtId="38" fontId="9" fillId="2" borderId="36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</xdr:colOff>
      <xdr:row>39</xdr:row>
      <xdr:rowOff>514350</xdr:rowOff>
    </xdr:from>
    <xdr:to>
      <xdr:col>10</xdr:col>
      <xdr:colOff>257175</xdr:colOff>
      <xdr:row>40</xdr:row>
      <xdr:rowOff>114300</xdr:rowOff>
    </xdr:to>
    <xdr:pic>
      <xdr:nvPicPr>
        <xdr:cNvPr id="1098" name="図 1">
          <a:extLst>
            <a:ext uri="{FF2B5EF4-FFF2-40B4-BE49-F238E27FC236}">
              <a16:creationId xmlns:a16="http://schemas.microsoft.com/office/drawing/2014/main" id="{1C4921AD-CD82-9B25-C25F-E8E19A239B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13487400"/>
          <a:ext cx="16859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tabSelected="1" topLeftCell="A22" zoomScale="85" zoomScaleNormal="85" zoomScaleSheetLayoutView="100" workbookViewId="0">
      <selection activeCell="S38" sqref="S38"/>
    </sheetView>
  </sheetViews>
  <sheetFormatPr defaultRowHeight="13.5"/>
  <cols>
    <col min="1" max="1" width="3.625" style="3" customWidth="1"/>
    <col min="2" max="2" width="14.625" style="3" customWidth="1"/>
    <col min="3" max="3" width="8.5" style="3" customWidth="1"/>
    <col min="4" max="4" width="12.625" style="3" customWidth="1"/>
    <col min="5" max="7" width="5.625" style="3" customWidth="1"/>
    <col min="8" max="8" width="1.125" style="3" customWidth="1"/>
    <col min="9" max="9" width="8.625" style="3" customWidth="1"/>
    <col min="10" max="11" width="5.625" style="3" customWidth="1"/>
    <col min="12" max="12" width="19.25" style="3" customWidth="1"/>
    <col min="13" max="14" width="13.625" style="3" customWidth="1"/>
    <col min="15" max="15" width="5.125" style="3" customWidth="1"/>
    <col min="16" max="16" width="3.5" style="3" customWidth="1"/>
    <col min="17" max="16384" width="9" style="3"/>
  </cols>
  <sheetData>
    <row r="1" spans="1:15" ht="36.75" customHeight="1">
      <c r="A1" s="83" t="s">
        <v>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20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24">
      <c r="A3" s="4" t="s">
        <v>9</v>
      </c>
      <c r="G3" s="5"/>
      <c r="H3" s="5"/>
    </row>
    <row r="4" spans="1:15" ht="24.75" thickBot="1">
      <c r="A4" s="4"/>
      <c r="G4" s="5"/>
      <c r="H4" s="5"/>
    </row>
    <row r="5" spans="1:15" ht="24">
      <c r="A5" s="4"/>
      <c r="G5" s="5"/>
      <c r="H5" s="5"/>
      <c r="I5" s="94" t="s">
        <v>8</v>
      </c>
      <c r="J5" s="95"/>
      <c r="K5" s="95"/>
      <c r="L5" s="96"/>
      <c r="M5" s="88"/>
      <c r="N5" s="89"/>
      <c r="O5" s="90"/>
    </row>
    <row r="6" spans="1:15" ht="24.75" thickBot="1">
      <c r="A6" s="4"/>
      <c r="G6" s="5"/>
      <c r="H6" s="5"/>
      <c r="I6" s="97"/>
      <c r="J6" s="98"/>
      <c r="K6" s="98"/>
      <c r="L6" s="99"/>
      <c r="M6" s="91"/>
      <c r="N6" s="92"/>
      <c r="O6" s="93"/>
    </row>
    <row r="7" spans="1:15" ht="18" customHeight="1">
      <c r="A7" s="4"/>
      <c r="G7" s="5"/>
      <c r="H7" s="5"/>
    </row>
    <row r="8" spans="1:15" ht="24.95" customHeight="1">
      <c r="A8" s="4"/>
      <c r="G8" s="5"/>
      <c r="H8" s="5"/>
      <c r="I8" s="31" t="s">
        <v>21</v>
      </c>
      <c r="J8" s="32"/>
      <c r="K8" s="32"/>
      <c r="L8" s="32"/>
      <c r="M8" s="117" t="s">
        <v>24</v>
      </c>
      <c r="N8" s="117"/>
      <c r="O8" s="118"/>
    </row>
    <row r="9" spans="1:15" ht="30" customHeight="1">
      <c r="I9" s="65" t="s">
        <v>26</v>
      </c>
      <c r="J9" s="66"/>
      <c r="K9" s="66"/>
      <c r="L9" s="73" t="s">
        <v>27</v>
      </c>
      <c r="M9" s="73"/>
      <c r="N9" s="73"/>
      <c r="O9" s="53"/>
    </row>
    <row r="10" spans="1:15" ht="24.95" customHeight="1">
      <c r="I10" s="6" t="s">
        <v>25</v>
      </c>
      <c r="J10" s="7"/>
      <c r="K10" s="69"/>
      <c r="L10" s="70"/>
      <c r="M10" s="70"/>
      <c r="N10" s="70"/>
      <c r="O10" s="8"/>
    </row>
    <row r="11" spans="1:15" ht="24.95" customHeight="1">
      <c r="F11" s="9"/>
      <c r="I11" s="6"/>
      <c r="J11" s="7"/>
      <c r="K11" s="70"/>
      <c r="L11" s="70"/>
      <c r="M11" s="70"/>
      <c r="N11" s="70"/>
      <c r="O11" s="8"/>
    </row>
    <row r="12" spans="1:15" ht="24.95" customHeight="1">
      <c r="B12" s="3" t="s">
        <v>0</v>
      </c>
      <c r="F12" s="9"/>
      <c r="I12" s="6"/>
      <c r="J12" s="7"/>
      <c r="K12" s="70"/>
      <c r="L12" s="70"/>
      <c r="M12" s="70"/>
      <c r="N12" s="70"/>
      <c r="O12" s="8" t="s">
        <v>6</v>
      </c>
    </row>
    <row r="13" spans="1:15" ht="24.95" customHeight="1" thickBot="1">
      <c r="I13" s="6"/>
      <c r="J13" s="7"/>
      <c r="K13" s="70"/>
      <c r="L13" s="70"/>
      <c r="M13" s="70"/>
      <c r="N13" s="70"/>
      <c r="O13" s="8"/>
    </row>
    <row r="14" spans="1:15" ht="24.95" customHeight="1">
      <c r="B14" s="126" t="s">
        <v>2</v>
      </c>
      <c r="C14" s="127"/>
      <c r="D14" s="120">
        <f>L32+L33+L34</f>
        <v>0</v>
      </c>
      <c r="E14" s="121"/>
      <c r="F14" s="121"/>
      <c r="G14" s="122"/>
      <c r="H14" s="39"/>
      <c r="I14" s="7" t="s">
        <v>4</v>
      </c>
      <c r="J14" s="7"/>
      <c r="K14" s="72"/>
      <c r="L14" s="72"/>
      <c r="M14" s="72"/>
      <c r="N14" s="72"/>
      <c r="O14" s="8"/>
    </row>
    <row r="15" spans="1:15" ht="24.95" customHeight="1" thickBot="1">
      <c r="B15" s="61" t="s">
        <v>1</v>
      </c>
      <c r="C15" s="62"/>
      <c r="D15" s="123"/>
      <c r="E15" s="124"/>
      <c r="F15" s="124"/>
      <c r="G15" s="125"/>
      <c r="H15" s="39"/>
      <c r="I15" s="10" t="s">
        <v>5</v>
      </c>
      <c r="J15" s="10"/>
      <c r="K15" s="71"/>
      <c r="L15" s="71"/>
      <c r="M15" s="63" t="s">
        <v>7</v>
      </c>
      <c r="N15" s="63"/>
      <c r="O15" s="64"/>
    </row>
    <row r="16" spans="1:15" ht="24.95" customHeight="1">
      <c r="B16" s="11"/>
      <c r="C16" s="12"/>
      <c r="D16" s="12"/>
      <c r="E16" s="12"/>
      <c r="F16" s="13"/>
      <c r="I16" s="7"/>
      <c r="J16" s="7"/>
      <c r="K16" s="14"/>
      <c r="L16" s="14"/>
      <c r="M16" s="15"/>
      <c r="N16" s="15"/>
      <c r="O16" s="15"/>
    </row>
    <row r="17" spans="2:21" ht="30" customHeight="1">
      <c r="B17" s="119" t="s">
        <v>10</v>
      </c>
      <c r="C17" s="119"/>
      <c r="D17" s="33"/>
      <c r="E17" s="34"/>
      <c r="F17" s="34"/>
      <c r="G17" s="35"/>
      <c r="H17" s="36"/>
      <c r="I17" s="36"/>
      <c r="J17" s="37"/>
      <c r="K17" s="37"/>
      <c r="L17" s="37"/>
      <c r="M17" s="38"/>
      <c r="N17" s="38"/>
      <c r="O17" s="38"/>
    </row>
    <row r="18" spans="2:21" ht="30" customHeight="1">
      <c r="B18" s="119" t="s">
        <v>23</v>
      </c>
      <c r="C18" s="119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2:21" ht="18" customHeight="1">
      <c r="B19" s="16"/>
      <c r="C19" s="17"/>
      <c r="D19" s="7"/>
      <c r="E19" s="7"/>
      <c r="F19" s="7"/>
      <c r="G19" s="7"/>
      <c r="H19" s="7"/>
      <c r="I19" s="7"/>
      <c r="J19" s="7"/>
      <c r="K19" s="7"/>
      <c r="L19" s="16"/>
      <c r="M19" s="16"/>
      <c r="N19" s="16"/>
      <c r="O19" s="16"/>
    </row>
    <row r="20" spans="2:21" ht="18" customHeight="1" thickBo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2:21" s="18" customFormat="1" ht="30" customHeight="1">
      <c r="B21" s="1" t="s">
        <v>11</v>
      </c>
      <c r="C21" s="84" t="s">
        <v>12</v>
      </c>
      <c r="D21" s="85"/>
      <c r="E21" s="87" t="s">
        <v>13</v>
      </c>
      <c r="F21" s="84"/>
      <c r="G21" s="67"/>
      <c r="H21" s="40"/>
      <c r="I21" s="47" t="s">
        <v>28</v>
      </c>
      <c r="J21" s="67" t="s">
        <v>14</v>
      </c>
      <c r="K21" s="68"/>
      <c r="L21" s="2" t="s">
        <v>15</v>
      </c>
      <c r="M21" s="86" t="s">
        <v>16</v>
      </c>
      <c r="N21" s="84"/>
      <c r="O21" s="85"/>
      <c r="U21" s="3"/>
    </row>
    <row r="22" spans="2:21" ht="30" customHeight="1">
      <c r="B22" s="19"/>
      <c r="C22" s="78"/>
      <c r="D22" s="79"/>
      <c r="E22" s="80"/>
      <c r="F22" s="81"/>
      <c r="G22" s="82"/>
      <c r="H22" s="29"/>
      <c r="I22" s="48"/>
      <c r="J22" s="74">
        <f>IF(I22="非課税",0,IF(I22="不課税",0,E22*I22))</f>
        <v>0</v>
      </c>
      <c r="K22" s="75"/>
      <c r="L22" s="44">
        <f>E22+J22</f>
        <v>0</v>
      </c>
      <c r="M22" s="115"/>
      <c r="N22" s="78"/>
      <c r="O22" s="79"/>
    </row>
    <row r="23" spans="2:21" ht="30" customHeight="1">
      <c r="B23" s="20"/>
      <c r="C23" s="56"/>
      <c r="D23" s="57"/>
      <c r="E23" s="58"/>
      <c r="F23" s="59"/>
      <c r="G23" s="60"/>
      <c r="H23" s="41"/>
      <c r="I23" s="49"/>
      <c r="J23" s="76">
        <f t="shared" ref="J23:J31" si="0">IF(I23="非課税",0,IF(I23="不課税",0,E23*I23))</f>
        <v>0</v>
      </c>
      <c r="K23" s="77"/>
      <c r="L23" s="45">
        <f>E23+J23</f>
        <v>0</v>
      </c>
      <c r="M23" s="55"/>
      <c r="N23" s="56"/>
      <c r="O23" s="57"/>
    </row>
    <row r="24" spans="2:21" ht="30" customHeight="1">
      <c r="B24" s="20"/>
      <c r="C24" s="56"/>
      <c r="D24" s="57"/>
      <c r="E24" s="58"/>
      <c r="F24" s="59"/>
      <c r="G24" s="60"/>
      <c r="H24" s="41"/>
      <c r="I24" s="49"/>
      <c r="J24" s="76">
        <f t="shared" si="0"/>
        <v>0</v>
      </c>
      <c r="K24" s="77"/>
      <c r="L24" s="45">
        <f t="shared" ref="L24:L30" si="1">E24+J24</f>
        <v>0</v>
      </c>
      <c r="M24" s="55"/>
      <c r="N24" s="56"/>
      <c r="O24" s="57"/>
    </row>
    <row r="25" spans="2:21" ht="30" customHeight="1">
      <c r="B25" s="20"/>
      <c r="C25" s="56"/>
      <c r="D25" s="57"/>
      <c r="E25" s="58"/>
      <c r="F25" s="59"/>
      <c r="G25" s="60"/>
      <c r="H25" s="41"/>
      <c r="I25" s="49"/>
      <c r="J25" s="76">
        <f t="shared" si="0"/>
        <v>0</v>
      </c>
      <c r="K25" s="77"/>
      <c r="L25" s="45">
        <f t="shared" si="1"/>
        <v>0</v>
      </c>
      <c r="M25" s="55"/>
      <c r="N25" s="56"/>
      <c r="O25" s="57"/>
    </row>
    <row r="26" spans="2:21" ht="30" customHeight="1">
      <c r="B26" s="20"/>
      <c r="C26" s="56"/>
      <c r="D26" s="57"/>
      <c r="E26" s="58"/>
      <c r="F26" s="59"/>
      <c r="G26" s="60"/>
      <c r="H26" s="41"/>
      <c r="I26" s="49"/>
      <c r="J26" s="76">
        <f t="shared" si="0"/>
        <v>0</v>
      </c>
      <c r="K26" s="77"/>
      <c r="L26" s="45">
        <f t="shared" si="1"/>
        <v>0</v>
      </c>
      <c r="M26" s="55"/>
      <c r="N26" s="56"/>
      <c r="O26" s="57"/>
    </row>
    <row r="27" spans="2:21" ht="30" customHeight="1">
      <c r="B27" s="20"/>
      <c r="C27" s="56"/>
      <c r="D27" s="57"/>
      <c r="E27" s="58"/>
      <c r="F27" s="59"/>
      <c r="G27" s="60"/>
      <c r="H27" s="41"/>
      <c r="I27" s="49"/>
      <c r="J27" s="76">
        <f t="shared" si="0"/>
        <v>0</v>
      </c>
      <c r="K27" s="77"/>
      <c r="L27" s="45">
        <f t="shared" si="1"/>
        <v>0</v>
      </c>
      <c r="M27" s="55"/>
      <c r="N27" s="56"/>
      <c r="O27" s="57"/>
    </row>
    <row r="28" spans="2:21" ht="30" customHeight="1">
      <c r="B28" s="20"/>
      <c r="C28" s="56"/>
      <c r="D28" s="57"/>
      <c r="E28" s="58"/>
      <c r="F28" s="59"/>
      <c r="G28" s="60"/>
      <c r="H28" s="41"/>
      <c r="I28" s="49"/>
      <c r="J28" s="76">
        <f t="shared" si="0"/>
        <v>0</v>
      </c>
      <c r="K28" s="77"/>
      <c r="L28" s="45">
        <f t="shared" si="1"/>
        <v>0</v>
      </c>
      <c r="M28" s="55"/>
      <c r="N28" s="56"/>
      <c r="O28" s="57"/>
    </row>
    <row r="29" spans="2:21" ht="30" customHeight="1">
      <c r="B29" s="19"/>
      <c r="C29" s="78"/>
      <c r="D29" s="79"/>
      <c r="E29" s="80"/>
      <c r="F29" s="81"/>
      <c r="G29" s="82"/>
      <c r="H29" s="29"/>
      <c r="I29" s="48"/>
      <c r="J29" s="76">
        <f t="shared" si="0"/>
        <v>0</v>
      </c>
      <c r="K29" s="77"/>
      <c r="L29" s="45">
        <f t="shared" si="1"/>
        <v>0</v>
      </c>
      <c r="M29" s="115"/>
      <c r="N29" s="78"/>
      <c r="O29" s="79"/>
    </row>
    <row r="30" spans="2:21" ht="30" customHeight="1">
      <c r="B30" s="20"/>
      <c r="C30" s="56"/>
      <c r="D30" s="57"/>
      <c r="E30" s="58"/>
      <c r="F30" s="59"/>
      <c r="G30" s="60"/>
      <c r="H30" s="41"/>
      <c r="I30" s="49"/>
      <c r="J30" s="76">
        <f t="shared" si="0"/>
        <v>0</v>
      </c>
      <c r="K30" s="77"/>
      <c r="L30" s="45">
        <f t="shared" si="1"/>
        <v>0</v>
      </c>
      <c r="M30" s="55"/>
      <c r="N30" s="56"/>
      <c r="O30" s="57"/>
    </row>
    <row r="31" spans="2:21" ht="30" customHeight="1">
      <c r="B31" s="21"/>
      <c r="C31" s="100"/>
      <c r="D31" s="101"/>
      <c r="E31" s="102"/>
      <c r="F31" s="103"/>
      <c r="G31" s="104"/>
      <c r="H31" s="42"/>
      <c r="I31" s="50"/>
      <c r="J31" s="105">
        <f t="shared" si="0"/>
        <v>0</v>
      </c>
      <c r="K31" s="106"/>
      <c r="L31" s="46">
        <f>E31+J31</f>
        <v>0</v>
      </c>
      <c r="M31" s="116"/>
      <c r="N31" s="100"/>
      <c r="O31" s="101"/>
    </row>
    <row r="32" spans="2:21" ht="30" customHeight="1">
      <c r="B32" s="110" t="s">
        <v>29</v>
      </c>
      <c r="C32" s="68"/>
      <c r="D32" s="111"/>
      <c r="E32" s="107">
        <f>SUMIF(I22:I31,"8%",E22:H31)</f>
        <v>0</v>
      </c>
      <c r="F32" s="108"/>
      <c r="G32" s="109"/>
      <c r="H32" s="43"/>
      <c r="I32" s="108">
        <f>SUMIF(I22:I31,"8%",J22:K31)</f>
        <v>0</v>
      </c>
      <c r="J32" s="108"/>
      <c r="K32" s="109"/>
      <c r="L32" s="51">
        <f>E32+I32</f>
        <v>0</v>
      </c>
      <c r="M32" s="112"/>
      <c r="N32" s="113"/>
      <c r="O32" s="114"/>
    </row>
    <row r="33" spans="1:15" ht="30" customHeight="1">
      <c r="B33" s="110" t="s">
        <v>31</v>
      </c>
      <c r="C33" s="68"/>
      <c r="D33" s="111"/>
      <c r="E33" s="107">
        <f>SUMIF(I22:I31,"10%",E22:G31)</f>
        <v>0</v>
      </c>
      <c r="F33" s="108"/>
      <c r="G33" s="109"/>
      <c r="H33" s="43"/>
      <c r="I33" s="108">
        <f>SUMIF(I22:I31,"10%",J22:K31)</f>
        <v>0</v>
      </c>
      <c r="J33" s="108"/>
      <c r="K33" s="109"/>
      <c r="L33" s="51">
        <f>+E33+I33</f>
        <v>0</v>
      </c>
      <c r="M33" s="112"/>
      <c r="N33" s="113"/>
      <c r="O33" s="114"/>
    </row>
    <row r="34" spans="1:15" ht="30" customHeight="1" thickBot="1">
      <c r="B34" s="110"/>
      <c r="C34" s="68"/>
      <c r="D34" s="111"/>
      <c r="E34" s="107"/>
      <c r="F34" s="108"/>
      <c r="G34" s="109"/>
      <c r="H34" s="43"/>
      <c r="I34" s="128" t="s">
        <v>32</v>
      </c>
      <c r="J34" s="128"/>
      <c r="K34" s="129"/>
      <c r="L34" s="52">
        <f>E34</f>
        <v>0</v>
      </c>
      <c r="M34" s="112"/>
      <c r="N34" s="113"/>
      <c r="O34" s="114"/>
    </row>
    <row r="35" spans="1:15" ht="30" customHeight="1">
      <c r="A35" s="22" t="s">
        <v>22</v>
      </c>
      <c r="B35" s="22"/>
      <c r="C35" s="22"/>
    </row>
    <row r="36" spans="1:15" ht="20.100000000000001" customHeight="1">
      <c r="A36" s="22"/>
      <c r="B36" s="22" t="s">
        <v>20</v>
      </c>
    </row>
    <row r="37" spans="1:15" ht="20.100000000000001" customHeight="1">
      <c r="B37" s="22" t="s">
        <v>17</v>
      </c>
    </row>
    <row r="38" spans="1:15" ht="20.100000000000001" customHeight="1">
      <c r="B38" s="22" t="s">
        <v>18</v>
      </c>
    </row>
    <row r="39" spans="1:15" ht="16.5" customHeight="1">
      <c r="M39" s="23" t="s">
        <v>19</v>
      </c>
      <c r="N39" s="24"/>
      <c r="O39" s="25"/>
    </row>
    <row r="40" spans="1:15" ht="64.5" customHeight="1">
      <c r="M40" s="26"/>
      <c r="N40" s="10"/>
      <c r="O40" s="27"/>
    </row>
    <row r="41" spans="1:15">
      <c r="O41" s="28" t="s">
        <v>30</v>
      </c>
    </row>
  </sheetData>
  <mergeCells count="72">
    <mergeCell ref="B34:D34"/>
    <mergeCell ref="E34:G34"/>
    <mergeCell ref="I34:K34"/>
    <mergeCell ref="M34:O34"/>
    <mergeCell ref="J25:K25"/>
    <mergeCell ref="J26:K26"/>
    <mergeCell ref="J27:K27"/>
    <mergeCell ref="J28:K28"/>
    <mergeCell ref="J29:K29"/>
    <mergeCell ref="J30:K30"/>
    <mergeCell ref="C25:D25"/>
    <mergeCell ref="E25:G25"/>
    <mergeCell ref="M25:O25"/>
    <mergeCell ref="M8:O8"/>
    <mergeCell ref="B17:C17"/>
    <mergeCell ref="B18:C18"/>
    <mergeCell ref="D14:G15"/>
    <mergeCell ref="C23:D23"/>
    <mergeCell ref="E23:G23"/>
    <mergeCell ref="B14:C14"/>
    <mergeCell ref="E27:G27"/>
    <mergeCell ref="M27:O27"/>
    <mergeCell ref="C28:D28"/>
    <mergeCell ref="E28:G28"/>
    <mergeCell ref="M28:O28"/>
    <mergeCell ref="E32:G32"/>
    <mergeCell ref="M32:O32"/>
    <mergeCell ref="B32:D32"/>
    <mergeCell ref="I32:K32"/>
    <mergeCell ref="M31:O31"/>
    <mergeCell ref="M33:O33"/>
    <mergeCell ref="C22:D22"/>
    <mergeCell ref="E22:G22"/>
    <mergeCell ref="M22:O22"/>
    <mergeCell ref="C26:D26"/>
    <mergeCell ref="E26:G26"/>
    <mergeCell ref="M26:O26"/>
    <mergeCell ref="C27:D27"/>
    <mergeCell ref="M29:O29"/>
    <mergeCell ref="M30:O30"/>
    <mergeCell ref="C31:D31"/>
    <mergeCell ref="E31:G31"/>
    <mergeCell ref="J31:K31"/>
    <mergeCell ref="E33:G33"/>
    <mergeCell ref="I33:K33"/>
    <mergeCell ref="B33:D33"/>
    <mergeCell ref="C29:D29"/>
    <mergeCell ref="E29:G29"/>
    <mergeCell ref="C30:D30"/>
    <mergeCell ref="E30:G30"/>
    <mergeCell ref="A1:O1"/>
    <mergeCell ref="C21:D21"/>
    <mergeCell ref="M21:O21"/>
    <mergeCell ref="E21:G21"/>
    <mergeCell ref="M5:O6"/>
    <mergeCell ref="I5:L6"/>
    <mergeCell ref="I9:K9"/>
    <mergeCell ref="J21:K21"/>
    <mergeCell ref="K10:N13"/>
    <mergeCell ref="K15:L15"/>
    <mergeCell ref="K14:N14"/>
    <mergeCell ref="C24:D24"/>
    <mergeCell ref="L9:N9"/>
    <mergeCell ref="J22:K22"/>
    <mergeCell ref="J23:K23"/>
    <mergeCell ref="J24:K24"/>
    <mergeCell ref="D18:O18"/>
    <mergeCell ref="M23:O23"/>
    <mergeCell ref="E24:G24"/>
    <mergeCell ref="M24:O24"/>
    <mergeCell ref="B15:C15"/>
    <mergeCell ref="M15:O15"/>
  </mergeCells>
  <phoneticPr fontId="2"/>
  <dataValidations count="2">
    <dataValidation type="list" errorStyle="warning" allowBlank="1" showInputMessage="1" showErrorMessage="1" sqref="I22:I31">
      <formula1>"10%,8%,非課税,不課税"</formula1>
    </dataValidation>
    <dataValidation type="list" errorStyle="warning" allowBlank="1" showInputMessage="1" showErrorMessage="1" sqref="B34:D34">
      <formula1>"非課税,不課税"</formula1>
    </dataValidation>
  </dataValidations>
  <printOptions horizontalCentered="1"/>
  <pageMargins left="0.39370078740157483" right="0.39370078740157483" top="0.78740157480314965" bottom="0.39370078740157483" header="0.51181102362204722" footer="0.31496062992125984"/>
  <pageSetup paperSize="9" scale="74" orientation="portrait" r:id="rId1"/>
  <headerFooter alignWithMargins="0">
    <oddHeader xml:space="preserve">&amp;R
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>旭建設株式会社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工務部</dc:creator>
  <cp:lastModifiedBy>脇ノ園　康彦</cp:lastModifiedBy>
  <cp:lastPrinted>2023-09-04T04:04:05Z</cp:lastPrinted>
  <dcterms:created xsi:type="dcterms:W3CDTF">2001-01-05T02:35:59Z</dcterms:created>
  <dcterms:modified xsi:type="dcterms:W3CDTF">2023-09-06T08:21:47Z</dcterms:modified>
</cp:coreProperties>
</file>